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1ER 2017\Proyectos depurado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ReporteTrimestral!$C$10:$AE$13</definedName>
    <definedName name="_xlnm.Print_Area" localSheetId="0">Portada!$B$2:$N$16</definedName>
    <definedName name="_xlnm.Print_Area" localSheetId="1">ReporteTrimestral!$B$2:$AE$15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3" i="2" l="1"/>
  <c r="Y12" i="2"/>
  <c r="Y11" i="2"/>
</calcChain>
</file>

<file path=xl/sharedStrings.xml><?xml version="1.0" encoding="utf-8"?>
<sst xmlns="http://schemas.openxmlformats.org/spreadsheetml/2006/main" count="93" uniqueCount="67">
  <si>
    <t>Informes sobre la Situación Económica, las Finanzas Públicas y la Deuda Pública</t>
  </si>
  <si>
    <t xml:space="preserve">      Primer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</si>
  <si>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</si>
  <si>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</si>
  <si>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</si>
  <si>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</si>
  <si>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</si>
  <si>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</si>
  <si>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</si>
  <si>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</si>
  <si>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</si>
  <si>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</si>
  <si>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</si>
  <si>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</si>
  <si>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</si>
  <si>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</si>
  <si>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</si>
  <si>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</si>
  <si>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</si>
  <si>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</si>
  <si>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</si>
  <si>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</si>
  <si>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</si>
  <si>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</si>
  <si>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</si>
  <si>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</si>
  <si>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</si>
  <si>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</si>
  <si>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</si>
  <si>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</si>
  <si>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</si>
  <si>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</si>
  <si>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</si>
  <si>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</si>
  <si>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</si>
  <si>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</si>
  <si>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</si>
  <si>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</si>
  <si>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</si>
  <si>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/>
  </si>
  <si>
    <t>En Ejecución</t>
  </si>
  <si>
    <t>Cobertura municipal</t>
  </si>
  <si>
    <t>Subsidios</t>
  </si>
  <si>
    <t>23-Provisiones Salariales y Económicas</t>
  </si>
  <si>
    <t>Otros Proyectos</t>
  </si>
  <si>
    <t>Acuña</t>
  </si>
  <si>
    <t>Salud</t>
  </si>
  <si>
    <t>Otros</t>
  </si>
  <si>
    <t>Piedras Negras</t>
  </si>
  <si>
    <t>Financiera:  / Física:  / Registro: registro !!!! - SISTEMA: Pasa al siguiente nivel.</t>
  </si>
  <si>
    <t>SECRETARIA DE INFRAESTRUCTURA</t>
  </si>
  <si>
    <t>Financiera:  / Física:  / Registro: ok</t>
  </si>
  <si>
    <t>2015</t>
  </si>
  <si>
    <t>2016</t>
  </si>
  <si>
    <t>COA15150300585056</t>
  </si>
  <si>
    <t>Remodelacion Y Ampliacion De Albergue De Atencion A Migrantes</t>
  </si>
  <si>
    <t>152500117</t>
  </si>
  <si>
    <t>U033 Fondo de Apoyo a Migrantes</t>
  </si>
  <si>
    <t>COA16160400831144</t>
  </si>
  <si>
    <t>Gastos De Operación De Albergue De Atención A Menores Migrantes, Ubicado En Luis Donaldo Colosio 192, Col. 10 De Mayo, En El Municipio De Acuña, Coahuila (200 Beneficiarios)</t>
  </si>
  <si>
    <t>6600</t>
  </si>
  <si>
    <t>SISTEMA PARA EL DESARROLLO INTEGRAL DE LA FAMILIA (DIF)</t>
  </si>
  <si>
    <t>Financiera:  / Física:  / Registro: registrado !!!! - SISTEMA: Pasa al siguiente nivel.</t>
  </si>
  <si>
    <t>COA16160400831145</t>
  </si>
  <si>
    <t>Gastos Para La Operación De Albergue De Atención A Menores Migrantes, Ubicado En Avenida Reforma No. 1714 Colonia Morelos En El Municipio De Piedras Negras, Coahuila (800 Beneficiarios)</t>
  </si>
  <si>
    <t>6601</t>
  </si>
  <si>
    <t>Total: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</si>
</sst>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2349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252</v>
      </c>
      <c r="H10" s="7">
        <v>35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3"/>
  <sheetViews>
    <sheetView showGridLines="0" tabSelected="1" view="pageBreakPreview" topLeftCell="C1" zoomScale="80" zoomScaleNormal="80" zoomScaleSheetLayoutView="80" workbookViewId="0">
      <selection activeCell="K11" sqref="K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66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0.75" customHeight="1">
      <c r="B11" s="18"/>
      <c r="C11" s="29" t="s">
        <v>54</v>
      </c>
      <c r="D11" s="29" t="s">
        <v>55</v>
      </c>
      <c r="E11" s="30" t="s">
        <v>56</v>
      </c>
      <c r="F11" s="30" t="s">
        <v>5</v>
      </c>
      <c r="G11" s="30" t="s">
        <v>48</v>
      </c>
      <c r="H11" s="31" t="s">
        <v>41</v>
      </c>
      <c r="I11" s="31" t="s">
        <v>39</v>
      </c>
      <c r="J11" s="32" t="s">
        <v>42</v>
      </c>
      <c r="K11" s="31" t="s">
        <v>57</v>
      </c>
      <c r="L11" s="33" t="s">
        <v>39</v>
      </c>
      <c r="M11" s="31" t="s">
        <v>43</v>
      </c>
      <c r="N11" s="31" t="s">
        <v>50</v>
      </c>
      <c r="O11" s="31" t="s">
        <v>46</v>
      </c>
      <c r="P11" s="33" t="s">
        <v>40</v>
      </c>
      <c r="Q11" s="33" t="s">
        <v>52</v>
      </c>
      <c r="R11" s="31">
        <v>8072624</v>
      </c>
      <c r="S11" s="31">
        <v>8072624</v>
      </c>
      <c r="T11" s="31">
        <v>8072624</v>
      </c>
      <c r="U11" s="31">
        <v>8025369.7800000003</v>
      </c>
      <c r="V11" s="31">
        <v>6757520.6699999999</v>
      </c>
      <c r="W11" s="31">
        <v>6757520.6699999999</v>
      </c>
      <c r="X11" s="31">
        <v>5716774.3499999996</v>
      </c>
      <c r="Y11" s="34">
        <f t="shared" ref="Y11:Y13" si="0">IF(ISERROR(W11/S11),0,((W11/S11)*100))</f>
        <v>83.709097190702792</v>
      </c>
      <c r="Z11" s="33">
        <v>0</v>
      </c>
      <c r="AA11" s="33" t="s">
        <v>47</v>
      </c>
      <c r="AB11" s="28">
        <v>1089</v>
      </c>
      <c r="AC11" s="34">
        <v>0</v>
      </c>
      <c r="AD11" s="34">
        <v>72</v>
      </c>
      <c r="AE11" s="35" t="s">
        <v>51</v>
      </c>
      <c r="AF11" s="18"/>
    </row>
    <row r="12" spans="2:32" ht="81" customHeight="1">
      <c r="B12" s="18"/>
      <c r="C12" s="29" t="s">
        <v>58</v>
      </c>
      <c r="D12" s="29" t="s">
        <v>59</v>
      </c>
      <c r="E12" s="30" t="s">
        <v>60</v>
      </c>
      <c r="F12" s="30" t="s">
        <v>5</v>
      </c>
      <c r="G12" s="30" t="s">
        <v>45</v>
      </c>
      <c r="H12" s="31" t="s">
        <v>41</v>
      </c>
      <c r="I12" s="31" t="s">
        <v>39</v>
      </c>
      <c r="J12" s="32" t="s">
        <v>42</v>
      </c>
      <c r="K12" s="31" t="s">
        <v>57</v>
      </c>
      <c r="L12" s="33" t="s">
        <v>39</v>
      </c>
      <c r="M12" s="31" t="s">
        <v>43</v>
      </c>
      <c r="N12" s="31" t="s">
        <v>61</v>
      </c>
      <c r="O12" s="31" t="s">
        <v>44</v>
      </c>
      <c r="P12" s="33" t="s">
        <v>40</v>
      </c>
      <c r="Q12" s="33" t="s">
        <v>53</v>
      </c>
      <c r="R12" s="31">
        <v>2698478.98</v>
      </c>
      <c r="S12" s="31">
        <v>2663656.4300000002</v>
      </c>
      <c r="T12" s="31">
        <v>2663656.4300000002</v>
      </c>
      <c r="U12" s="31">
        <v>2663656.4300000002</v>
      </c>
      <c r="V12" s="31">
        <v>2663656.4300000002</v>
      </c>
      <c r="W12" s="31">
        <v>1257554.33</v>
      </c>
      <c r="X12" s="31">
        <v>0</v>
      </c>
      <c r="Y12" s="34">
        <f t="shared" si="0"/>
        <v>47.211581637801537</v>
      </c>
      <c r="Z12" s="33">
        <v>0</v>
      </c>
      <c r="AA12" s="33" t="s">
        <v>47</v>
      </c>
      <c r="AB12" s="28">
        <v>200</v>
      </c>
      <c r="AC12" s="34">
        <v>0</v>
      </c>
      <c r="AD12" s="34">
        <v>100</v>
      </c>
      <c r="AE12" s="35" t="s">
        <v>62</v>
      </c>
      <c r="AF12" s="18"/>
    </row>
    <row r="13" spans="2:32" ht="81" customHeight="1">
      <c r="B13" s="18"/>
      <c r="C13" s="29" t="s">
        <v>63</v>
      </c>
      <c r="D13" s="29" t="s">
        <v>64</v>
      </c>
      <c r="E13" s="30" t="s">
        <v>65</v>
      </c>
      <c r="F13" s="30" t="s">
        <v>5</v>
      </c>
      <c r="G13" s="30" t="s">
        <v>48</v>
      </c>
      <c r="H13" s="31" t="s">
        <v>41</v>
      </c>
      <c r="I13" s="31" t="s">
        <v>39</v>
      </c>
      <c r="J13" s="32" t="s">
        <v>42</v>
      </c>
      <c r="K13" s="31" t="s">
        <v>57</v>
      </c>
      <c r="L13" s="33" t="s">
        <v>39</v>
      </c>
      <c r="M13" s="31" t="s">
        <v>43</v>
      </c>
      <c r="N13" s="31" t="s">
        <v>61</v>
      </c>
      <c r="O13" s="31" t="s">
        <v>44</v>
      </c>
      <c r="P13" s="33" t="s">
        <v>40</v>
      </c>
      <c r="Q13" s="33" t="s">
        <v>53</v>
      </c>
      <c r="R13" s="31">
        <v>1798986.02</v>
      </c>
      <c r="S13" s="31">
        <v>1797182.89</v>
      </c>
      <c r="T13" s="31">
        <v>1797182.89</v>
      </c>
      <c r="U13" s="31">
        <v>1797182.89</v>
      </c>
      <c r="V13" s="31">
        <v>1797182.89</v>
      </c>
      <c r="W13" s="31">
        <v>1589772.67</v>
      </c>
      <c r="X13" s="31">
        <v>0</v>
      </c>
      <c r="Y13" s="34">
        <f t="shared" si="0"/>
        <v>88.459147861128372</v>
      </c>
      <c r="Z13" s="33">
        <v>0</v>
      </c>
      <c r="AA13" s="33" t="s">
        <v>47</v>
      </c>
      <c r="AB13" s="28">
        <v>800</v>
      </c>
      <c r="AC13" s="34">
        <v>0</v>
      </c>
      <c r="AD13" s="34">
        <v>100</v>
      </c>
      <c r="AE13" s="35" t="s">
        <v>49</v>
      </c>
      <c r="AF13" s="18"/>
    </row>
  </sheetData>
  <autoFilter ref="C10:AE13"/>
  <sortState ref="C11:AE2358">
    <sortCondition ref="K11:K2358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2017-04-27T16:37:39Z</dcterms:modified>
</cp:coreProperties>
</file>